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<sst xmlns="http://schemas.openxmlformats.org/spreadsheetml/2006/main" count="102" uniqueCount="98">
  <si>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</si>
  <si>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</si>
  <si>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</si>
  <si>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</si>
  <si>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</si>
  <si>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</si>
  <si>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</si>
  <si>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</si>
  <si>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</si>
  <si>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</si>
  <si>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</si>
  <si>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</si>
  <si>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</si>
  <si>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</si>
  <si>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</si>
  <si>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</si>
  <si>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</si>
  <si>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</si>
  <si>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</si>
  <si>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</si>
  <si>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</si>
  <si>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</si>
  <si>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</si>
  <si>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</si>
  <si>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</si>
  <si>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</si>
  <si>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</si>
  <si>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</si>
  <si>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</si>
  <si>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</si>
  <si>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</si>
  <si>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</si>
  <si>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</si>
  <si>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</si>
  <si>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</si>
  <si>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</si>
  <si>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</si>
  <si>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</si>
  <si>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</si>
  <si>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</si>
  <si>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</si>
  <si>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</si>
  <si>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</si>
  <si>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</si>
  <si>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</si>
  <si>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</si>
  <si>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</si>
  <si>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</si>
  <si>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</si>
  <si>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</si>
  <si>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</si>
  <si>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</si>
  <si>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</si>
  <si>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</si>
  <si>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</si>
  <si>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</si>
  <si>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</si>
  <si>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</si>
  <si>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</si>
  <si>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</si>
  <si>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</si>
  <si>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</si>
  <si>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</si>
  <si>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</si>
  <si>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</si>
  <si>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</si>
  <si>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</si>
  <si>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</si>
  <si>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</si>
  <si>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</si>
  <si>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</si>
  <si>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</si>
  <si>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</si>
  <si>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</si>
  <si>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</si>
  <si>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</si>
  <si>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</si>
  <si>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</si>
  <si>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</si>
  <si>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</si>
  <si>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</si>
  <si>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</si>
  <si>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</si>
  <si>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</si>
  <si>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</si>
  <si>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</si>
  <si>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</si>
  <si>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</si>
  <si>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65,0</t>
  </si>
  <si>
    <t>233,7</t>
  </si>
  <si>
    <t>2300,0</t>
  </si>
  <si>
    <t>319,6</t>
  </si>
  <si>
    <t>5200,4</t>
  </si>
  <si>
    <t>37466,6</t>
  </si>
  <si>
    <t>6629,9</t>
  </si>
  <si>
    <t>2123,0</t>
  </si>
  <si>
    <t>5723,7</t>
  </si>
  <si>
    <t xml:space="preserve">                                                                                                        от 02 августа 2017 года №167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</si>
</sst>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/>
      <c r="D2" s="36"/>
    </row>
    <row r="3" spans="1:4" ht="12.75">
      <c r="A3" s="36" t="s">
        <v>79</v>
      </c>
      <c r="B3" s="36"/>
      <c r="C3" s="36"/>
      <c r="D3" s="36"/>
    </row>
    <row r="4" spans="1:4" ht="12.75">
      <c r="A4" s="25"/>
      <c r="B4" s="35" t="s">
        <v>60</v>
      </c>
      <c r="C4" s="36"/>
      <c r="D4" s="36"/>
    </row>
    <row r="5" spans="1:4" ht="12.75">
      <c r="A5" s="36" t="s">
        <v>54</v>
      </c>
      <c r="B5" s="36"/>
      <c r="C5" s="36"/>
      <c r="D5" s="36"/>
    </row>
    <row r="6" spans="1:4" ht="12.75">
      <c r="A6" s="26"/>
      <c r="B6" s="26" t="s">
        <v>45</v>
      </c>
      <c r="C6" s="26"/>
      <c r="D6" s="26"/>
    </row>
    <row r="7" spans="1:4" ht="12.75">
      <c r="A7" s="37" t="s">
        <v>97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61</v>
      </c>
      <c r="B9" s="38"/>
      <c r="C9" s="38"/>
      <c r="D9" s="38"/>
    </row>
    <row r="10" spans="1:8" ht="15">
      <c r="A10" s="38" t="s">
        <v>55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81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20</v>
      </c>
      <c r="E15" s="13"/>
      <c r="F15" s="22"/>
    </row>
    <row r="16" spans="1:6" ht="15">
      <c r="A16" s="4"/>
      <c r="B16" s="4" t="s">
        <v>0</v>
      </c>
      <c r="C16" s="5" t="s">
        <v>19</v>
      </c>
      <c r="D16" s="20" t="s">
        <v>21</v>
      </c>
      <c r="E16" s="13"/>
      <c r="F16" s="22"/>
    </row>
    <row r="17" spans="1:6" ht="13.5" customHeight="1">
      <c r="A17" s="4"/>
      <c r="B17" s="5"/>
      <c r="C17" s="4" t="s">
        <v>18</v>
      </c>
      <c r="D17" s="12" t="s">
        <v>22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7240.3</v>
      </c>
      <c r="F21" s="14"/>
    </row>
    <row r="22" spans="1:6" ht="15">
      <c r="A22" s="16" t="s">
        <v>57</v>
      </c>
      <c r="B22" s="7"/>
      <c r="C22" s="8"/>
      <c r="D22" s="18"/>
      <c r="F22" s="14"/>
    </row>
    <row r="23" spans="1:6" ht="15">
      <c r="A23" s="16" t="s">
        <v>58</v>
      </c>
      <c r="B23" s="7"/>
      <c r="C23" s="8"/>
      <c r="D23" s="18"/>
      <c r="F23" s="14"/>
    </row>
    <row r="24" spans="1:6" ht="15">
      <c r="A24" s="16" t="s">
        <v>59</v>
      </c>
      <c r="B24" s="23"/>
      <c r="C24" s="23" t="s">
        <v>56</v>
      </c>
      <c r="D24" s="20" t="s">
        <v>77</v>
      </c>
      <c r="F24" s="14"/>
    </row>
    <row r="25" spans="1:6" ht="14.25" customHeight="1">
      <c r="A25" s="4" t="s">
        <v>62</v>
      </c>
      <c r="B25" s="8"/>
      <c r="C25" s="10"/>
      <c r="D25" s="12"/>
      <c r="E25" s="2"/>
      <c r="F25" s="16"/>
    </row>
    <row r="26" spans="1:6" ht="14.25">
      <c r="A26" s="4" t="s">
        <v>39</v>
      </c>
      <c r="B26" s="8"/>
      <c r="C26" s="10"/>
      <c r="D26" s="12"/>
      <c r="F26" s="16"/>
    </row>
    <row r="27" spans="1:6" ht="14.25">
      <c r="A27" s="4" t="s">
        <v>40</v>
      </c>
      <c r="B27" s="8"/>
      <c r="C27" s="10" t="s">
        <v>7</v>
      </c>
      <c r="D27" s="12" t="s">
        <v>82</v>
      </c>
      <c r="F27" s="16"/>
    </row>
    <row r="28" spans="1:6" ht="0.75" customHeight="1">
      <c r="A28" s="4" t="s">
        <v>36</v>
      </c>
      <c r="B28" s="8"/>
      <c r="C28" s="10" t="s">
        <v>37</v>
      </c>
      <c r="D28" s="12" t="s">
        <v>76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41</v>
      </c>
      <c r="B32" s="8"/>
      <c r="C32" s="10" t="s">
        <v>38</v>
      </c>
      <c r="D32" s="31">
        <v>649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17</v>
      </c>
      <c r="B34" s="21" t="s">
        <v>30</v>
      </c>
      <c r="C34" s="10"/>
      <c r="D34" s="19">
        <f>SUM(D35+0)</f>
        <v>233.7</v>
      </c>
      <c r="F34" s="14"/>
    </row>
    <row r="35" spans="1:6" ht="13.5" customHeight="1">
      <c r="A35" s="16" t="s">
        <v>63</v>
      </c>
      <c r="B35" s="14"/>
      <c r="C35" s="10" t="s">
        <v>31</v>
      </c>
      <c r="D35" s="20" t="s">
        <v>89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23</v>
      </c>
      <c r="B37" s="14"/>
      <c r="C37" s="10"/>
      <c r="D37" s="20"/>
      <c r="F37" s="16"/>
    </row>
    <row r="38" spans="1:6" ht="15">
      <c r="A38" s="27" t="s">
        <v>24</v>
      </c>
      <c r="B38" s="21" t="s">
        <v>29</v>
      </c>
      <c r="C38" s="10"/>
      <c r="D38" s="19" t="s">
        <v>87</v>
      </c>
      <c r="F38" s="16"/>
    </row>
    <row r="39" spans="1:6" ht="43.5">
      <c r="A39" s="28" t="s">
        <v>74</v>
      </c>
      <c r="B39" s="21"/>
      <c r="C39" s="10" t="s">
        <v>75</v>
      </c>
      <c r="D39" s="20" t="s">
        <v>83</v>
      </c>
      <c r="F39" s="16"/>
    </row>
    <row r="40" spans="1:6" ht="14.25" customHeight="1">
      <c r="A40" s="16" t="s">
        <v>64</v>
      </c>
      <c r="B40" s="21"/>
      <c r="C40" s="10" t="s">
        <v>25</v>
      </c>
      <c r="D40" s="12" t="s">
        <v>83</v>
      </c>
      <c r="F40" s="16"/>
    </row>
    <row r="41" spans="1:6" ht="30.75" customHeight="1">
      <c r="A41" s="30" t="s">
        <v>84</v>
      </c>
      <c r="B41" s="21"/>
      <c r="C41" s="10" t="s">
        <v>85</v>
      </c>
      <c r="D41" s="12" t="s">
        <v>86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7580.4</v>
      </c>
      <c r="F42" s="14"/>
    </row>
    <row r="43" spans="1:6" ht="15">
      <c r="A43" s="16" t="s">
        <v>65</v>
      </c>
      <c r="B43" s="7"/>
      <c r="C43" s="10" t="s">
        <v>9</v>
      </c>
      <c r="D43" s="20" t="s">
        <v>90</v>
      </c>
      <c r="F43" s="16"/>
    </row>
    <row r="44" spans="1:6" ht="15">
      <c r="A44" s="24" t="s">
        <v>66</v>
      </c>
      <c r="B44" s="7"/>
      <c r="C44" s="10" t="s">
        <v>52</v>
      </c>
      <c r="D44" s="20" t="s">
        <v>92</v>
      </c>
      <c r="F44" s="16"/>
    </row>
    <row r="45" spans="1:6" s="2" customFormat="1" ht="13.5" customHeight="1">
      <c r="A45" s="28" t="s">
        <v>67</v>
      </c>
      <c r="B45" s="10"/>
      <c r="C45" s="10" t="s">
        <v>35</v>
      </c>
      <c r="D45" s="12" t="s">
        <v>80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45313.299999999996</v>
      </c>
      <c r="F47" s="16"/>
    </row>
    <row r="48" spans="1:6" ht="15">
      <c r="A48" s="16" t="s">
        <v>68</v>
      </c>
      <c r="B48" s="7"/>
      <c r="C48" s="8" t="s">
        <v>26</v>
      </c>
      <c r="D48" s="20" t="s">
        <v>93</v>
      </c>
      <c r="F48" s="16"/>
    </row>
    <row r="49" spans="1:6" ht="14.25">
      <c r="A49" s="4" t="s">
        <v>69</v>
      </c>
      <c r="B49" s="8"/>
      <c r="C49" s="10" t="s">
        <v>10</v>
      </c>
      <c r="D49" s="12" t="s">
        <v>95</v>
      </c>
      <c r="F49" s="16"/>
    </row>
    <row r="50" spans="1:6" ht="14.25">
      <c r="A50" s="4" t="s">
        <v>70</v>
      </c>
      <c r="B50" s="8"/>
      <c r="C50" s="10" t="s">
        <v>32</v>
      </c>
      <c r="D50" s="12" t="s">
        <v>96</v>
      </c>
      <c r="F50" s="16" t="s">
        <v>34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42</v>
      </c>
      <c r="B52" s="7" t="s">
        <v>3</v>
      </c>
      <c r="C52" s="7"/>
      <c r="D52" s="18">
        <f>SUM(0+D53)</f>
        <v>6629.9</v>
      </c>
      <c r="F52" s="16"/>
    </row>
    <row r="53" spans="1:6" ht="14.25">
      <c r="A53" s="4" t="s">
        <v>71</v>
      </c>
      <c r="B53" s="10"/>
      <c r="C53" s="10" t="s">
        <v>6</v>
      </c>
      <c r="D53" s="12" t="s">
        <v>94</v>
      </c>
      <c r="F53" s="16"/>
    </row>
    <row r="54" spans="1:6" ht="1.5" customHeight="1">
      <c r="A54" s="16"/>
      <c r="B54" s="15"/>
      <c r="C54" s="10"/>
      <c r="D54" s="12" t="s">
        <v>78</v>
      </c>
      <c r="F54" s="16"/>
    </row>
    <row r="55" spans="1:6" ht="15">
      <c r="A55" s="6" t="s">
        <v>28</v>
      </c>
      <c r="B55" s="7" t="s">
        <v>4</v>
      </c>
      <c r="C55" s="7"/>
      <c r="D55" s="18">
        <f>SUM(D57+D56)</f>
        <v>319.6</v>
      </c>
      <c r="F55" s="16"/>
    </row>
    <row r="56" spans="1:6" ht="15">
      <c r="A56" s="16" t="s">
        <v>72</v>
      </c>
      <c r="B56" s="7"/>
      <c r="C56" s="23" t="s">
        <v>27</v>
      </c>
      <c r="D56" s="20" t="s">
        <v>91</v>
      </c>
      <c r="F56" s="16"/>
    </row>
    <row r="57" spans="1:6" ht="14.25">
      <c r="A57" s="4"/>
      <c r="B57" s="8"/>
      <c r="C57" s="10"/>
      <c r="D57" s="12"/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33</v>
      </c>
      <c r="B59" s="21" t="s">
        <v>43</v>
      </c>
      <c r="C59" s="10"/>
      <c r="D59" s="19" t="s">
        <v>88</v>
      </c>
      <c r="F59" s="16"/>
    </row>
    <row r="60" spans="1:6" ht="15">
      <c r="A60" s="16" t="s">
        <v>73</v>
      </c>
      <c r="B60" s="9"/>
      <c r="C60" s="24" t="s">
        <v>44</v>
      </c>
      <c r="D60" s="20" t="s">
        <v>88</v>
      </c>
      <c r="F60" s="16"/>
    </row>
    <row r="61" spans="1:6" ht="0.75" customHeight="1" hidden="1">
      <c r="A61" s="14" t="s">
        <v>46</v>
      </c>
      <c r="B61" s="21" t="s">
        <v>47</v>
      </c>
      <c r="C61" s="24"/>
      <c r="D61" s="19" t="s">
        <v>48</v>
      </c>
      <c r="F61" s="16"/>
    </row>
    <row r="62" spans="1:6" ht="15" hidden="1">
      <c r="A62" s="16" t="s">
        <v>49</v>
      </c>
      <c r="B62" s="9"/>
      <c r="C62" s="24"/>
      <c r="D62" s="20"/>
      <c r="F62" s="16"/>
    </row>
    <row r="63" spans="1:6" ht="15" hidden="1">
      <c r="A63" s="16" t="s">
        <v>50</v>
      </c>
      <c r="B63" s="9"/>
      <c r="C63" s="24" t="s">
        <v>51</v>
      </c>
      <c r="D63" s="20" t="s">
        <v>48</v>
      </c>
      <c r="F63" s="16"/>
    </row>
    <row r="64" spans="1:6" ht="15">
      <c r="A64" s="14"/>
      <c r="B64" s="7"/>
      <c r="C64" s="24"/>
      <c r="D64" s="20"/>
      <c r="F64" s="16"/>
    </row>
    <row r="65" spans="1:6" ht="15.75">
      <c r="A65" s="33"/>
      <c r="B65" s="9"/>
      <c r="C65" s="24"/>
      <c r="D65" s="20"/>
      <c r="F65" s="16"/>
    </row>
    <row r="66" spans="1:6" ht="15">
      <c r="A66" s="6" t="s">
        <v>53</v>
      </c>
      <c r="B66" s="9"/>
      <c r="C66" s="9"/>
      <c r="D66" s="32">
        <f>SUM(D21+D34+D38+D42+D47+D52+D55+D59+D64)</f>
        <v>67445.2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2017-07-27T09:21:58Z</cp:lastPrinted>
  <dcterms:created xsi:type="dcterms:W3CDTF">2002-02-01T08:59:39Z</dcterms:created>
  <dcterms:modified xsi:type="dcterms:W3CDTF">2017-08-02T12:35:35Z</dcterms:modified>
  <cp:category/>
  <cp:version/>
  <cp:contentType/>
  <cp:contentStatus/>
</cp:coreProperties>
</file>